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dalovab\Desktop\"/>
    </mc:Choice>
  </mc:AlternateContent>
  <bookViews>
    <workbookView xWindow="480" yWindow="300" windowWidth="19440" windowHeight="12405"/>
  </bookViews>
  <sheets>
    <sheet name="Pracovny vykaz" sheetId="4" r:id="rId1"/>
    <sheet name="Prezencka - superv" sheetId="5" r:id="rId2"/>
  </sheets>
  <externalReferences>
    <externalReference r:id="rId3"/>
  </externalReferences>
  <definedNames>
    <definedName name="A">#REF!</definedName>
    <definedName name="AAAA">#REF!</definedName>
    <definedName name="Podpora_aktívneho_občianstva_a_participatívnej_demokracie" localSheetId="0">#REF!</definedName>
    <definedName name="Podpora_aktívneho_občianstva_a_participatívnej_demokracie" localSheetId="1">#REF!</definedName>
    <definedName name="Podpora_aktívneho_občianstva_a_participatívnej_demokracie">#REF!</definedName>
    <definedName name="Range_Rozpocet">#REF!</definedName>
    <definedName name="Range_Zarobky">#REF!</definedName>
    <definedName name="Zoznam1">'[1]Pomocný zoznam'!$A$3:$A$10002</definedName>
    <definedName name="Zoznam2">'[1]Pomocný zoznam'!$A$2</definedName>
  </definedNames>
  <calcPr calcId="152511"/>
</workbook>
</file>

<file path=xl/calcChain.xml><?xml version="1.0" encoding="utf-8"?>
<calcChain xmlns="http://schemas.openxmlformats.org/spreadsheetml/2006/main">
  <c r="F19" i="4" l="1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10" i="5" l="1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9" i="5"/>
  <c r="F18" i="4"/>
  <c r="F16" i="4"/>
  <c r="F17" i="4"/>
  <c r="F15" i="4"/>
  <c r="F14" i="4"/>
  <c r="F24" i="5" l="1"/>
  <c r="B15" i="4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F44" i="4"/>
</calcChain>
</file>

<file path=xl/comments1.xml><?xml version="1.0" encoding="utf-8"?>
<comments xmlns="http://schemas.openxmlformats.org/spreadsheetml/2006/main">
  <authors>
    <author>sadovskama</author>
  </authors>
  <commentList>
    <comment ref="C12" authorId="0" shapeId="0">
      <text>
        <r>
          <rPr>
            <u/>
            <sz val="9"/>
            <color indexed="81"/>
            <rFont val="Tahoma"/>
            <family val="2"/>
            <charset val="238"/>
          </rPr>
          <t>autorka</t>
        </r>
        <r>
          <rPr>
            <b/>
            <sz val="9"/>
            <color indexed="81"/>
            <rFont val="Tahoma"/>
            <family val="2"/>
            <charset val="238"/>
          </rPr>
          <t xml:space="preserve">: v prípade výkonu opatrení / aktivít na viacerých miestach alebo v rôznych časových úsekov v jeden deň, je potrebné daný deň rozdeliť do viac riadkov </t>
        </r>
      </text>
    </comment>
    <comment ref="H12" authorId="0" shapeId="0">
      <text>
        <r>
          <rPr>
            <u/>
            <sz val="9"/>
            <color indexed="81"/>
            <rFont val="Tahoma"/>
            <family val="2"/>
            <charset val="238"/>
          </rPr>
          <t>autorka</t>
        </r>
        <r>
          <rPr>
            <b/>
            <sz val="9"/>
            <color indexed="81"/>
            <rFont val="Tahoma"/>
            <family val="2"/>
            <charset val="238"/>
          </rPr>
          <t>: v prípade práce s viac klientmi v danom časovom rozsahu, je potrebné vypísať ich za sebou do riadku tak, aby bolo zrejmé, v ktorý deň zamestnanec pracoval  s uvedenými klientmi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<sst xmlns="http://schemas.openxmlformats.org/spreadsheetml/2006/main" count="96" uniqueCount="63">
  <si>
    <t>Počet klientov spolu</t>
  </si>
  <si>
    <t>Spolu</t>
  </si>
  <si>
    <t>Dátum</t>
  </si>
  <si>
    <t>psychológ</t>
  </si>
  <si>
    <t>Ján Kováč</t>
  </si>
  <si>
    <t>ITMS kód projektu:</t>
  </si>
  <si>
    <t>XY</t>
  </si>
  <si>
    <t>Prijímateľ:</t>
  </si>
  <si>
    <t>Podpis klienta supervízie</t>
  </si>
  <si>
    <t>Meno klienta</t>
  </si>
  <si>
    <t>Dátum:</t>
  </si>
  <si>
    <t>individuálna</t>
  </si>
  <si>
    <t>skupinová</t>
  </si>
  <si>
    <t>Typ supervízie</t>
  </si>
  <si>
    <t>Dátum odovzdania:</t>
  </si>
  <si>
    <t>Áno</t>
  </si>
  <si>
    <t>Nie</t>
  </si>
  <si>
    <t>2. Ak áno, ku každému uveďte:</t>
  </si>
  <si>
    <t>■</t>
  </si>
  <si>
    <t>Čestné vyhlásenie osoby predkladajúcej pracovný výkaz:</t>
  </si>
  <si>
    <t>Podpis štatutárneho orgánu prijímateľa**:</t>
  </si>
  <si>
    <t>**Osoba zodpovedná za overenie správnosti údajov. V prípade splmonocnenia sa uvedia osoba splnomocnená štatutárnym orgánom na podpisovanie pracovných výkazov</t>
  </si>
  <si>
    <t>1. Podieľali ste sa v danom mesiaci aj na implementácií iných projektov financovaných z EŠIF, resp. iných programov EÚ alebo vnútroštátnych programov?</t>
  </si>
  <si>
    <t xml:space="preserve">Dátum odovzdania: </t>
  </si>
  <si>
    <t>Miesto výkonu práce</t>
  </si>
  <si>
    <t>od</t>
  </si>
  <si>
    <t>do</t>
  </si>
  <si>
    <t xml:space="preserve">Pracovný výkaz č. </t>
  </si>
  <si>
    <t>Pozícia:</t>
  </si>
  <si>
    <t>Meno a priezvisko:</t>
  </si>
  <si>
    <t>Číslo spisu/evidencie alebo iný identifikátor klienta**, ktorý je predmetom vykonanej pracovnej činnosti</t>
  </si>
  <si>
    <t>Podpis štatutárneho orgánu prijímateľa****:</t>
  </si>
  <si>
    <t xml:space="preserve">Počet hodín* </t>
  </si>
  <si>
    <t xml:space="preserve">Odpracované hodiny (HH:MM) </t>
  </si>
  <si>
    <t>Meno a priezvisko supervízora:</t>
  </si>
  <si>
    <t>Príloha 1</t>
  </si>
  <si>
    <t>Príloha 2</t>
  </si>
  <si>
    <t>Prezenčná listina (supervízia)</t>
  </si>
  <si>
    <t xml:space="preserve">Prestávka na obed a odpočinok </t>
  </si>
  <si>
    <t xml:space="preserve">***Osobou sa rozumie zamestnanec v pracovnoprávnom vzťahu.           </t>
  </si>
  <si>
    <t xml:space="preserve"> Názov operačného programu/vnútroštátneho alebo iného programu EÚ:</t>
  </si>
  <si>
    <t xml:space="preserve"> Názov projektu:</t>
  </si>
  <si>
    <t xml:space="preserve"> Počet odpracovaných hodín za mesiac:</t>
  </si>
  <si>
    <t xml:space="preserve"> V prípade SPODaSK, uveďte aj názov subjektu SPODaSK:</t>
  </si>
  <si>
    <t xml:space="preserve"> V prípade SPODaSK uveďte aj názov subjektu SPODaSK:</t>
  </si>
  <si>
    <t>Obdobie (mesiac RR):</t>
  </si>
  <si>
    <t>****Osoba zodpovedná za overenie správnosti údajov. V prípade splmonocnenia sa uvedia osoba splnomocnená štatutárnym orgánom na podpisovanie pracovných výkazov.</t>
  </si>
  <si>
    <t>Jan Mrkvička</t>
  </si>
  <si>
    <t>František Slivka</t>
  </si>
  <si>
    <t>Jozef Hruška</t>
  </si>
  <si>
    <t xml:space="preserve"> Identifikátor projektu (napr. ITMS kód a pod.):</t>
  </si>
  <si>
    <t>Vyhlásenie osoby, ktorá vypracovala pracovný výkaz:</t>
  </si>
  <si>
    <t xml:space="preserve">Počet odpracovaných hodín* </t>
  </si>
  <si>
    <t>2. Ak áno, ku každému nižšie uveďte:</t>
  </si>
  <si>
    <t>Podpis osoby, ktorá vypracovala pracovný výkaz ***:</t>
  </si>
  <si>
    <r>
      <rPr>
        <b/>
        <sz val="11"/>
        <rFont val="Calibri"/>
        <family val="2"/>
        <charset val="238"/>
        <scheme val="minor"/>
      </rPr>
      <t>Upozornenie:</t>
    </r>
    <r>
      <rPr>
        <sz val="11"/>
        <rFont val="Calibri"/>
        <family val="2"/>
        <charset val="238"/>
        <scheme val="minor"/>
      </rPr>
      <t xml:space="preserve">
Údaje uvedené v pracovnom výkaze môžu byť predmetom kontroly v ďalšej dokumentácii prijímateľa, v relevantnej časti spisovej dokumentácie orgánu SPODaSK a pod. V prípade, ak prijímateľ predloží nepravdivo vyplnený pracovný výkaz, poskytovateľ pomoci môže tento pracovný výkaz považovať za neplatný, bez možnosti ďalšej nápravy.</t>
    </r>
  </si>
  <si>
    <t>Podpis osoby, ktorá vypracovala pracovný výkaz*:</t>
  </si>
  <si>
    <r>
      <rPr>
        <b/>
        <sz val="11"/>
        <color theme="1"/>
        <rFont val="Calibri"/>
        <family val="2"/>
        <charset val="238"/>
        <scheme val="minor"/>
      </rPr>
      <t>Upozornenie:</t>
    </r>
    <r>
      <rPr>
        <sz val="11"/>
        <color theme="1"/>
        <rFont val="Calibri"/>
        <family val="2"/>
        <charset val="238"/>
        <scheme val="minor"/>
      </rPr>
      <t xml:space="preserve">
Údaje uvedené v pracovnom výkaze môžu byť predmetom kontroly v ďalšej dokumentácii prijímateľa, v relevantnej časti spisovej dokumentácie orgánu SPODaSK a pod. V prípade, ak prijímateľ predloží nepravdivo vyplnený pracovný výkaz, poskytovateľ pomoci  môže tento pracovný výkaz považovať za neplatný, bez možnosti ďalšej nápravy.</t>
    </r>
  </si>
  <si>
    <t>Ako prijímateľ vyhlasujem, že údaje uvedené v pracovnom výkaze sú pravdivé, reálne a správne. Som si vedomá/-ý možných právnych následkov spojených s uvedením/predložením nesprávneho, neúplného alebo falšovaného výkazu.</t>
  </si>
  <si>
    <t xml:space="preserve">*Prestávky na odpočinok a jedenie v trvaní 30 min. sa zamestnancovi, ktorého pracovná zmena je dlhšia ako šesť hodín, nezapočítavajú do pracovného času v zmysle Zákonníka práce. </t>
  </si>
  <si>
    <t>*Osobou sa rozumie osoba pracujúca na základe dohody o prácach vykonávaných mimo pracovného pomeru podľa Zákonníka práce</t>
  </si>
  <si>
    <t xml:space="preserve">**Platí jeden klient = 1 spis. </t>
  </si>
  <si>
    <t>do riadku prislúchajúcemu dňu, v ktorom zamestnanec pracoval s klientom vpísať číslo/identifikátor klienta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</si>
</sst>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F800]dddd\,\ mmmm\ dd\,\ yyyy"/>
    <numFmt numFmtId="165" formatCode="[$-41B]mmmm\ yy;@"/>
    <numFmt numFmtId="166" formatCode="_-* #,##0.00\ _K_č_-;\-* #,##0.00\ _K_č_-;_-* &quot;-&quot;??\ _K_č_-;_-@_-"/>
    <numFmt numFmtId="167" formatCode="#,##0.00\ [$€-1]"/>
    <numFmt numFmtId="168" formatCode="h:mm;@"/>
    <numFmt numFmtId="169" formatCode="[hh]:mm;@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entury Gothic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6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u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22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/>
    <xf numFmtId="0" fontId="6" fillId="0" borderId="0"/>
    <xf numFmtId="167" fontId="4" fillId="0" borderId="0"/>
    <xf numFmtId="9" fontId="4" fillId="0" borderId="0" applyFont="0" applyFill="0" applyBorder="0" applyAlignment="0" applyProtection="0"/>
    <xf numFmtId="0" fontId="7" fillId="0" borderId="0"/>
  </cellStyleXfs>
  <cellXfs count="1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2" borderId="1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8" xfId="0" applyBorder="1" applyAlignment="1">
      <alignment vertical="center"/>
    </xf>
    <xf numFmtId="164" fontId="2" fillId="2" borderId="2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21"/>
    <xf numFmtId="0" fontId="8" fillId="0" borderId="0" xfId="21" applyFont="1" applyAlignment="1"/>
    <xf numFmtId="0" fontId="10" fillId="0" borderId="0" xfId="21" applyFont="1" applyBorder="1"/>
    <xf numFmtId="2" fontId="10" fillId="0" borderId="0" xfId="21" applyNumberFormat="1" applyFont="1" applyBorder="1" applyAlignment="1"/>
    <xf numFmtId="0" fontId="11" fillId="0" borderId="0" xfId="21" applyFont="1" applyAlignment="1">
      <alignment wrapText="1"/>
    </xf>
    <xf numFmtId="0" fontId="2" fillId="0" borderId="8" xfId="0" applyFont="1" applyBorder="1"/>
    <xf numFmtId="0" fontId="10" fillId="0" borderId="8" xfId="21" applyFont="1" applyBorder="1"/>
    <xf numFmtId="0" fontId="7" fillId="0" borderId="7" xfId="21" applyBorder="1"/>
    <xf numFmtId="0" fontId="11" fillId="0" borderId="8" xfId="21" applyFont="1" applyBorder="1" applyAlignment="1">
      <alignment horizontal="left" wrapText="1"/>
    </xf>
    <xf numFmtId="0" fontId="11" fillId="0" borderId="0" xfId="21" applyFont="1" applyBorder="1" applyAlignment="1">
      <alignment horizontal="left" wrapText="1"/>
    </xf>
    <xf numFmtId="0" fontId="11" fillId="0" borderId="7" xfId="21" applyFont="1" applyBorder="1" applyAlignment="1">
      <alignment horizontal="left" wrapText="1"/>
    </xf>
    <xf numFmtId="0" fontId="9" fillId="0" borderId="0" xfId="21" applyFont="1" applyAlignme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3" fillId="0" borderId="0" xfId="0" applyFont="1" applyBorder="1"/>
    <xf numFmtId="0" fontId="14" fillId="0" borderId="0" xfId="0" applyFont="1" applyBorder="1" applyAlignment="1"/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7" fillId="0" borderId="0" xfId="0" applyFont="1" applyBorder="1"/>
    <xf numFmtId="0" fontId="15" fillId="0" borderId="8" xfId="0" applyFont="1" applyBorder="1" applyAlignment="1">
      <alignment horizontal="right"/>
    </xf>
    <xf numFmtId="0" fontId="13" fillId="0" borderId="7" xfId="0" applyFont="1" applyBorder="1"/>
    <xf numFmtId="0" fontId="9" fillId="0" borderId="10" xfId="21" applyFont="1" applyBorder="1" applyAlignment="1"/>
    <xf numFmtId="0" fontId="0" fillId="0" borderId="14" xfId="0" applyBorder="1" applyAlignment="1">
      <alignment horizontal="center"/>
    </xf>
    <xf numFmtId="0" fontId="10" fillId="0" borderId="0" xfId="21" applyFont="1" applyBorder="1" applyAlignment="1"/>
    <xf numFmtId="0" fontId="0" fillId="0" borderId="14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right"/>
    </xf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1" xfId="0" applyFont="1" applyFill="1" applyBorder="1"/>
    <xf numFmtId="49" fontId="2" fillId="2" borderId="2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8" fillId="0" borderId="8" xfId="21" applyFont="1" applyBorder="1"/>
    <xf numFmtId="168" fontId="0" fillId="0" borderId="1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5" xfId="21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0" xfId="0" applyFont="1" applyBorder="1"/>
    <xf numFmtId="164" fontId="2" fillId="0" borderId="8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right"/>
    </xf>
    <xf numFmtId="0" fontId="22" fillId="0" borderId="8" xfId="0" applyFont="1" applyBorder="1" applyAlignment="1">
      <alignment horizontal="right"/>
    </xf>
    <xf numFmtId="0" fontId="23" fillId="0" borderId="0" xfId="0" applyFont="1"/>
    <xf numFmtId="164" fontId="24" fillId="0" borderId="17" xfId="0" applyNumberFormat="1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168" fontId="24" fillId="0" borderId="16" xfId="0" applyNumberFormat="1" applyFont="1" applyBorder="1" applyAlignment="1">
      <alignment horizontal="center" vertical="center"/>
    </xf>
    <xf numFmtId="168" fontId="24" fillId="0" borderId="14" xfId="0" applyNumberFormat="1" applyFont="1" applyBorder="1" applyAlignment="1">
      <alignment horizontal="center" vertical="center"/>
    </xf>
    <xf numFmtId="20" fontId="24" fillId="0" borderId="16" xfId="0" applyNumberFormat="1" applyFont="1" applyBorder="1" applyAlignment="1" applyProtection="1">
      <alignment horizontal="center" vertical="center"/>
    </xf>
    <xf numFmtId="20" fontId="24" fillId="0" borderId="14" xfId="0" applyNumberFormat="1" applyFont="1" applyBorder="1" applyAlignment="1" applyProtection="1">
      <alignment horizontal="center" vertical="center"/>
    </xf>
    <xf numFmtId="20" fontId="24" fillId="0" borderId="22" xfId="0" applyNumberFormat="1" applyFont="1" applyBorder="1" applyAlignment="1" applyProtection="1">
      <alignment horizontal="center" vertical="center"/>
    </xf>
    <xf numFmtId="0" fontId="26" fillId="0" borderId="8" xfId="0" applyFont="1" applyBorder="1"/>
    <xf numFmtId="0" fontId="26" fillId="0" borderId="0" xfId="0" applyFont="1" applyBorder="1"/>
    <xf numFmtId="0" fontId="24" fillId="0" borderId="17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168" fontId="24" fillId="0" borderId="33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 vertical="center"/>
    </xf>
    <xf numFmtId="168" fontId="24" fillId="0" borderId="12" xfId="0" applyNumberFormat="1" applyFont="1" applyBorder="1" applyAlignment="1">
      <alignment horizontal="center" vertical="center"/>
    </xf>
    <xf numFmtId="168" fontId="24" fillId="0" borderId="2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9" fontId="2" fillId="2" borderId="10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5" fontId="24" fillId="0" borderId="9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wrapText="1"/>
    </xf>
    <xf numFmtId="0" fontId="26" fillId="3" borderId="2" xfId="0" applyFont="1" applyFill="1" applyBorder="1" applyAlignment="1">
      <alignment horizontal="left" wrapText="1"/>
    </xf>
    <xf numFmtId="0" fontId="26" fillId="3" borderId="1" xfId="0" applyFont="1" applyFill="1" applyBorder="1" applyAlignment="1">
      <alignment horizontal="left" wrapText="1"/>
    </xf>
    <xf numFmtId="0" fontId="19" fillId="0" borderId="0" xfId="21" applyFont="1" applyBorder="1" applyAlignment="1">
      <alignment horizontal="left" wrapText="1"/>
    </xf>
    <xf numFmtId="0" fontId="29" fillId="0" borderId="0" xfId="21" applyFont="1" applyFill="1" applyBorder="1" applyAlignment="1">
      <alignment horizontal="left" wrapText="1"/>
    </xf>
    <xf numFmtId="0" fontId="19" fillId="0" borderId="0" xfId="21" applyFont="1" applyFill="1" applyBorder="1" applyAlignment="1">
      <alignment horizontal="left" wrapText="1"/>
    </xf>
    <xf numFmtId="0" fontId="19" fillId="0" borderId="0" xfId="21" applyFont="1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7" fillId="0" borderId="8" xfId="21" applyFont="1" applyBorder="1" applyAlignment="1">
      <alignment horizontal="left" wrapText="1"/>
    </xf>
    <xf numFmtId="0" fontId="27" fillId="0" borderId="0" xfId="21" applyFont="1" applyBorder="1" applyAlignment="1">
      <alignment horizontal="left" wrapText="1"/>
    </xf>
    <xf numFmtId="0" fontId="27" fillId="0" borderId="7" xfId="21" applyFont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23" fillId="0" borderId="34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3" borderId="3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7" xfId="0" applyFont="1" applyBorder="1" applyAlignment="1">
      <alignment horizontal="left" wrapText="1"/>
    </xf>
  </cellXfs>
  <cellStyles count="22">
    <cellStyle name="Čiarka 2" xfId="1"/>
    <cellStyle name="čiarky" xfId="2"/>
    <cellStyle name="Normal 2" xfId="3"/>
    <cellStyle name="Normal 2 2" xfId="4"/>
    <cellStyle name="Normal 2 3" xfId="5"/>
    <cellStyle name="Normal 2 3 2" xfId="6"/>
    <cellStyle name="Normal 2 4" xfId="7"/>
    <cellStyle name="Normal_Actual financial reports by activity EN" xfId="8"/>
    <cellStyle name="Normálna 2" xfId="9"/>
    <cellStyle name="Normálna 2 2" xfId="10"/>
    <cellStyle name="Normálna 3" xfId="11"/>
    <cellStyle name="Normálna 4" xfId="12"/>
    <cellStyle name="Normálna 5" xfId="13"/>
    <cellStyle name="Normálna 6" xfId="14"/>
    <cellStyle name="Normálna 7" xfId="15"/>
    <cellStyle name="Normálna 8" xfId="21"/>
    <cellStyle name="Normálne" xfId="0" builtinId="0"/>
    <cellStyle name="Normálne 2" xfId="16"/>
    <cellStyle name="normálne 2 2" xfId="17"/>
    <cellStyle name="normálne 7" xfId="18"/>
    <cellStyle name="normální_Hárok1" xfId="19"/>
    <cellStyle name="Percentá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1</xdr:row>
      <xdr:rowOff>28575</xdr:rowOff>
    </xdr:from>
    <xdr:to>
      <xdr:col>7</xdr:col>
      <xdr:colOff>1866900</xdr:colOff>
      <xdr:row>4</xdr:row>
      <xdr:rowOff>114300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19075"/>
          <a:ext cx="65817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itz/AppData/Local/Temp/$$_52D6/Vzor%20rozpocet_mrr+v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mocný zoznam"/>
    </sheetNames>
    <sheetDataSet>
      <sheetData sheetId="0"/>
      <sheetData sheetId="1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96"/>
  <sheetViews>
    <sheetView tabSelected="1" workbookViewId="0">
      <selection activeCell="B2" sqref="B2"/>
    </sheetView>
  </sheetViews>
  <sheetFormatPr defaultRowHeight="15" x14ac:dyDescent="0.25"/>
  <cols>
    <col min="1" max="1" width="3" customWidth="1"/>
    <col min="2" max="2" width="20.28515625" customWidth="1"/>
    <col min="3" max="4" width="8.85546875" customWidth="1"/>
    <col min="5" max="5" width="10.85546875" customWidth="1"/>
    <col min="6" max="6" width="16.140625" customWidth="1"/>
    <col min="7" max="7" width="14.28515625" customWidth="1"/>
    <col min="8" max="8" width="39.28515625" customWidth="1"/>
  </cols>
  <sheetData>
    <row r="1" spans="2:8" x14ac:dyDescent="0.25">
      <c r="H1" s="29" t="s">
        <v>35</v>
      </c>
    </row>
    <row r="2" spans="2:8" x14ac:dyDescent="0.25">
      <c r="H2" s="29"/>
    </row>
    <row r="3" spans="2:8" x14ac:dyDescent="0.25">
      <c r="H3" s="29"/>
    </row>
    <row r="4" spans="2:8" x14ac:dyDescent="0.25">
      <c r="H4" s="29"/>
    </row>
    <row r="5" spans="2:8" ht="15.75" thickBot="1" x14ac:dyDescent="0.3">
      <c r="H5" s="29"/>
    </row>
    <row r="6" spans="2:8" ht="19.5" thickBot="1" x14ac:dyDescent="0.35">
      <c r="B6" s="96" t="s">
        <v>27</v>
      </c>
      <c r="C6" s="97"/>
      <c r="D6" s="97"/>
      <c r="E6" s="97"/>
      <c r="F6" s="97"/>
      <c r="G6" s="97"/>
      <c r="H6" s="98"/>
    </row>
    <row r="7" spans="2:8" x14ac:dyDescent="0.25">
      <c r="B7" s="46" t="s">
        <v>45</v>
      </c>
      <c r="C7" s="99">
        <v>42675</v>
      </c>
      <c r="D7" s="99"/>
      <c r="E7" s="99"/>
      <c r="F7" s="99"/>
      <c r="G7" s="99"/>
      <c r="H7" s="100"/>
    </row>
    <row r="8" spans="2:8" x14ac:dyDescent="0.25">
      <c r="B8" s="47" t="s">
        <v>7</v>
      </c>
      <c r="C8" s="101" t="s">
        <v>6</v>
      </c>
      <c r="D8" s="101"/>
      <c r="E8" s="101"/>
      <c r="F8" s="101"/>
      <c r="G8" s="101"/>
      <c r="H8" s="102"/>
    </row>
    <row r="9" spans="2:8" x14ac:dyDescent="0.25">
      <c r="B9" s="47" t="s">
        <v>5</v>
      </c>
      <c r="C9" s="101">
        <v>123456789</v>
      </c>
      <c r="D9" s="101"/>
      <c r="E9" s="101"/>
      <c r="F9" s="101"/>
      <c r="G9" s="101"/>
      <c r="H9" s="102"/>
    </row>
    <row r="10" spans="2:8" x14ac:dyDescent="0.25">
      <c r="B10" s="47" t="s">
        <v>29</v>
      </c>
      <c r="C10" s="101" t="s">
        <v>4</v>
      </c>
      <c r="D10" s="101"/>
      <c r="E10" s="101"/>
      <c r="F10" s="101"/>
      <c r="G10" s="101"/>
      <c r="H10" s="102"/>
    </row>
    <row r="11" spans="2:8" ht="15.75" thickBot="1" x14ac:dyDescent="0.3">
      <c r="B11" s="48" t="s">
        <v>28</v>
      </c>
      <c r="C11" s="94" t="s">
        <v>3</v>
      </c>
      <c r="D11" s="94"/>
      <c r="E11" s="94"/>
      <c r="F11" s="94"/>
      <c r="G11" s="94"/>
      <c r="H11" s="95"/>
    </row>
    <row r="12" spans="2:8" ht="48" customHeight="1" thickBot="1" x14ac:dyDescent="0.3">
      <c r="B12" s="120" t="s">
        <v>2</v>
      </c>
      <c r="C12" s="118" t="s">
        <v>33</v>
      </c>
      <c r="D12" s="119"/>
      <c r="E12" s="122" t="s">
        <v>38</v>
      </c>
      <c r="F12" s="124" t="s">
        <v>52</v>
      </c>
      <c r="G12" s="122" t="s">
        <v>24</v>
      </c>
      <c r="H12" s="122" t="s">
        <v>30</v>
      </c>
    </row>
    <row r="13" spans="2:8" ht="12" customHeight="1" thickBot="1" x14ac:dyDescent="0.3">
      <c r="B13" s="121"/>
      <c r="C13" s="49" t="s">
        <v>25</v>
      </c>
      <c r="D13" s="7" t="s">
        <v>26</v>
      </c>
      <c r="E13" s="123"/>
      <c r="F13" s="125"/>
      <c r="G13" s="123"/>
      <c r="H13" s="123"/>
    </row>
    <row r="14" spans="2:8" x14ac:dyDescent="0.25">
      <c r="B14" s="73">
        <v>42675</v>
      </c>
      <c r="C14" s="75">
        <v>0.5</v>
      </c>
      <c r="D14" s="75">
        <v>0.70833333333333337</v>
      </c>
      <c r="E14" s="75">
        <v>0</v>
      </c>
      <c r="F14" s="77">
        <f>D14-C14-E14</f>
        <v>0.20833333333333337</v>
      </c>
      <c r="G14" s="92"/>
      <c r="H14" s="128" t="s">
        <v>62</v>
      </c>
    </row>
    <row r="15" spans="2:8" x14ac:dyDescent="0.25">
      <c r="B15" s="74">
        <f t="shared" ref="B15:B43" si="0">B14+1</f>
        <v>42676</v>
      </c>
      <c r="C15" s="76">
        <v>0.33333333333333331</v>
      </c>
      <c r="D15" s="76">
        <v>0.6875</v>
      </c>
      <c r="E15" s="76">
        <v>2.0833333333333332E-2</v>
      </c>
      <c r="F15" s="78">
        <f>D15-C15-E15</f>
        <v>0.33333333333333337</v>
      </c>
      <c r="G15" s="91"/>
      <c r="H15" s="129"/>
    </row>
    <row r="16" spans="2:8" x14ac:dyDescent="0.25">
      <c r="B16" s="74">
        <f t="shared" si="0"/>
        <v>42677</v>
      </c>
      <c r="C16" s="76">
        <v>0.45833333333333331</v>
      </c>
      <c r="D16" s="76">
        <v>0.5</v>
      </c>
      <c r="E16" s="76">
        <v>0</v>
      </c>
      <c r="F16" s="78">
        <f t="shared" ref="F16:F43" si="1">D16-C16-E16</f>
        <v>4.1666666666666685E-2</v>
      </c>
      <c r="G16" s="91"/>
      <c r="H16" s="129"/>
    </row>
    <row r="17" spans="2:8" x14ac:dyDescent="0.25">
      <c r="B17" s="74">
        <f t="shared" si="0"/>
        <v>42678</v>
      </c>
      <c r="C17" s="76">
        <v>0</v>
      </c>
      <c r="D17" s="76">
        <v>0</v>
      </c>
      <c r="E17" s="76">
        <v>0</v>
      </c>
      <c r="F17" s="79">
        <f t="shared" si="1"/>
        <v>0</v>
      </c>
      <c r="G17" s="91"/>
      <c r="H17" s="129"/>
    </row>
    <row r="18" spans="2:8" x14ac:dyDescent="0.25">
      <c r="B18" s="74">
        <f t="shared" si="0"/>
        <v>42679</v>
      </c>
      <c r="C18" s="76">
        <v>0.375</v>
      </c>
      <c r="D18" s="76">
        <v>0.70833333333333337</v>
      </c>
      <c r="E18" s="76">
        <v>2.0833333333333332E-2</v>
      </c>
      <c r="F18" s="79">
        <f t="shared" si="1"/>
        <v>0.31250000000000006</v>
      </c>
      <c r="G18" s="91"/>
      <c r="H18" s="129"/>
    </row>
    <row r="19" spans="2:8" x14ac:dyDescent="0.25">
      <c r="B19" s="74">
        <f t="shared" si="0"/>
        <v>42680</v>
      </c>
      <c r="C19" s="54"/>
      <c r="D19" s="54"/>
      <c r="E19" s="54"/>
      <c r="F19" s="79">
        <f t="shared" si="1"/>
        <v>0</v>
      </c>
      <c r="G19" s="91"/>
      <c r="H19" s="129"/>
    </row>
    <row r="20" spans="2:8" x14ac:dyDescent="0.25">
      <c r="B20" s="74">
        <f t="shared" si="0"/>
        <v>42681</v>
      </c>
      <c r="C20" s="54"/>
      <c r="D20" s="54"/>
      <c r="E20" s="54"/>
      <c r="F20" s="79">
        <f t="shared" si="1"/>
        <v>0</v>
      </c>
      <c r="G20" s="91"/>
      <c r="H20" s="129"/>
    </row>
    <row r="21" spans="2:8" x14ac:dyDescent="0.25">
      <c r="B21" s="74">
        <f t="shared" si="0"/>
        <v>42682</v>
      </c>
      <c r="C21" s="54"/>
      <c r="D21" s="54"/>
      <c r="E21" s="54"/>
      <c r="F21" s="79">
        <f t="shared" si="1"/>
        <v>0</v>
      </c>
      <c r="G21" s="91"/>
      <c r="H21" s="129"/>
    </row>
    <row r="22" spans="2:8" x14ac:dyDescent="0.25">
      <c r="B22" s="74">
        <f t="shared" si="0"/>
        <v>42683</v>
      </c>
      <c r="C22" s="54"/>
      <c r="D22" s="54"/>
      <c r="E22" s="54"/>
      <c r="F22" s="79">
        <f t="shared" si="1"/>
        <v>0</v>
      </c>
      <c r="G22" s="91"/>
      <c r="H22" s="129"/>
    </row>
    <row r="23" spans="2:8" x14ac:dyDescent="0.25">
      <c r="B23" s="74">
        <f t="shared" si="0"/>
        <v>42684</v>
      </c>
      <c r="C23" s="54"/>
      <c r="D23" s="54"/>
      <c r="E23" s="54"/>
      <c r="F23" s="79">
        <f t="shared" si="1"/>
        <v>0</v>
      </c>
      <c r="G23" s="91"/>
      <c r="H23" s="129"/>
    </row>
    <row r="24" spans="2:8" x14ac:dyDescent="0.25">
      <c r="B24" s="74">
        <f t="shared" si="0"/>
        <v>42685</v>
      </c>
      <c r="C24" s="54"/>
      <c r="D24" s="54"/>
      <c r="E24" s="54"/>
      <c r="F24" s="79">
        <f t="shared" si="1"/>
        <v>0</v>
      </c>
      <c r="G24" s="91"/>
      <c r="H24" s="129"/>
    </row>
    <row r="25" spans="2:8" x14ac:dyDescent="0.25">
      <c r="B25" s="74">
        <f t="shared" si="0"/>
        <v>42686</v>
      </c>
      <c r="C25" s="54"/>
      <c r="D25" s="54"/>
      <c r="E25" s="54"/>
      <c r="F25" s="79">
        <f t="shared" si="1"/>
        <v>0</v>
      </c>
      <c r="G25" s="91"/>
      <c r="H25" s="129"/>
    </row>
    <row r="26" spans="2:8" ht="15.75" thickBot="1" x14ac:dyDescent="0.3">
      <c r="B26" s="74">
        <f t="shared" si="0"/>
        <v>42687</v>
      </c>
      <c r="C26" s="54"/>
      <c r="D26" s="54"/>
      <c r="E26" s="54"/>
      <c r="F26" s="79">
        <f t="shared" si="1"/>
        <v>0</v>
      </c>
      <c r="G26" s="91"/>
      <c r="H26" s="129"/>
    </row>
    <row r="27" spans="2:8" x14ac:dyDescent="0.25">
      <c r="B27" s="74">
        <f t="shared" si="0"/>
        <v>42688</v>
      </c>
      <c r="C27" s="75"/>
      <c r="D27" s="75"/>
      <c r="E27" s="54"/>
      <c r="F27" s="79">
        <f t="shared" si="1"/>
        <v>0</v>
      </c>
      <c r="G27" s="91"/>
      <c r="H27" s="129"/>
    </row>
    <row r="28" spans="2:8" x14ac:dyDescent="0.25">
      <c r="B28" s="74">
        <f t="shared" si="0"/>
        <v>42689</v>
      </c>
      <c r="C28" s="54"/>
      <c r="D28" s="54"/>
      <c r="E28" s="54"/>
      <c r="F28" s="79">
        <f t="shared" si="1"/>
        <v>0</v>
      </c>
      <c r="G28" s="91"/>
      <c r="H28" s="129"/>
    </row>
    <row r="29" spans="2:8" x14ac:dyDescent="0.25">
      <c r="B29" s="74">
        <f t="shared" si="0"/>
        <v>42690</v>
      </c>
      <c r="C29" s="54"/>
      <c r="D29" s="54"/>
      <c r="E29" s="54"/>
      <c r="F29" s="79">
        <f t="shared" si="1"/>
        <v>0</v>
      </c>
      <c r="G29" s="91"/>
      <c r="H29" s="129"/>
    </row>
    <row r="30" spans="2:8" x14ac:dyDescent="0.25">
      <c r="B30" s="74">
        <f t="shared" si="0"/>
        <v>42691</v>
      </c>
      <c r="C30" s="54"/>
      <c r="D30" s="54"/>
      <c r="E30" s="54"/>
      <c r="F30" s="79">
        <f t="shared" si="1"/>
        <v>0</v>
      </c>
      <c r="G30" s="91"/>
      <c r="H30" s="129"/>
    </row>
    <row r="31" spans="2:8" x14ac:dyDescent="0.25">
      <c r="B31" s="74">
        <f t="shared" si="0"/>
        <v>42692</v>
      </c>
      <c r="C31" s="54"/>
      <c r="D31" s="54"/>
      <c r="E31" s="54"/>
      <c r="F31" s="79">
        <f t="shared" si="1"/>
        <v>0</v>
      </c>
      <c r="G31" s="91"/>
      <c r="H31" s="129"/>
    </row>
    <row r="32" spans="2:8" x14ac:dyDescent="0.25">
      <c r="B32" s="74">
        <f t="shared" si="0"/>
        <v>42693</v>
      </c>
      <c r="C32" s="54"/>
      <c r="D32" s="54"/>
      <c r="E32" s="54"/>
      <c r="F32" s="79">
        <f t="shared" si="1"/>
        <v>0</v>
      </c>
      <c r="G32" s="91"/>
      <c r="H32" s="129"/>
    </row>
    <row r="33" spans="2:14" x14ac:dyDescent="0.25">
      <c r="B33" s="74">
        <f t="shared" si="0"/>
        <v>42694</v>
      </c>
      <c r="C33" s="54"/>
      <c r="D33" s="54"/>
      <c r="E33" s="54"/>
      <c r="F33" s="79">
        <f t="shared" si="1"/>
        <v>0</v>
      </c>
      <c r="G33" s="91"/>
      <c r="H33" s="129"/>
    </row>
    <row r="34" spans="2:14" x14ac:dyDescent="0.25">
      <c r="B34" s="74">
        <f t="shared" si="0"/>
        <v>42695</v>
      </c>
      <c r="C34" s="54"/>
      <c r="D34" s="54"/>
      <c r="E34" s="54"/>
      <c r="F34" s="79">
        <f t="shared" si="1"/>
        <v>0</v>
      </c>
      <c r="G34" s="91"/>
      <c r="H34" s="129"/>
    </row>
    <row r="35" spans="2:14" x14ac:dyDescent="0.25">
      <c r="B35" s="74">
        <f t="shared" si="0"/>
        <v>42696</v>
      </c>
      <c r="C35" s="54"/>
      <c r="D35" s="54"/>
      <c r="E35" s="54"/>
      <c r="F35" s="79">
        <f t="shared" si="1"/>
        <v>0</v>
      </c>
      <c r="G35" s="91"/>
      <c r="H35" s="129"/>
    </row>
    <row r="36" spans="2:14" x14ac:dyDescent="0.25">
      <c r="B36" s="74">
        <f t="shared" si="0"/>
        <v>42697</v>
      </c>
      <c r="C36" s="54"/>
      <c r="D36" s="54"/>
      <c r="E36" s="54"/>
      <c r="F36" s="79">
        <f t="shared" si="1"/>
        <v>0</v>
      </c>
      <c r="G36" s="91"/>
      <c r="H36" s="129"/>
    </row>
    <row r="37" spans="2:14" x14ac:dyDescent="0.25">
      <c r="B37" s="74">
        <f t="shared" si="0"/>
        <v>42698</v>
      </c>
      <c r="C37" s="54"/>
      <c r="D37" s="54"/>
      <c r="E37" s="54"/>
      <c r="F37" s="79">
        <f t="shared" si="1"/>
        <v>0</v>
      </c>
      <c r="G37" s="91"/>
      <c r="H37" s="129"/>
    </row>
    <row r="38" spans="2:14" x14ac:dyDescent="0.25">
      <c r="B38" s="74">
        <f t="shared" si="0"/>
        <v>42699</v>
      </c>
      <c r="C38" s="54"/>
      <c r="D38" s="54"/>
      <c r="E38" s="54"/>
      <c r="F38" s="79">
        <f t="shared" si="1"/>
        <v>0</v>
      </c>
      <c r="G38" s="91"/>
      <c r="H38" s="129"/>
      <c r="K38" s="72"/>
    </row>
    <row r="39" spans="2:14" x14ac:dyDescent="0.25">
      <c r="B39" s="74">
        <f t="shared" si="0"/>
        <v>42700</v>
      </c>
      <c r="C39" s="54"/>
      <c r="D39" s="54"/>
      <c r="E39" s="54"/>
      <c r="F39" s="79">
        <f t="shared" si="1"/>
        <v>0</v>
      </c>
      <c r="G39" s="91"/>
      <c r="H39" s="129"/>
    </row>
    <row r="40" spans="2:14" x14ac:dyDescent="0.25">
      <c r="B40" s="74">
        <f t="shared" si="0"/>
        <v>42701</v>
      </c>
      <c r="C40" s="54"/>
      <c r="D40" s="54"/>
      <c r="E40" s="54"/>
      <c r="F40" s="79">
        <f t="shared" si="1"/>
        <v>0</v>
      </c>
      <c r="G40" s="91"/>
      <c r="H40" s="129"/>
    </row>
    <row r="41" spans="2:14" x14ac:dyDescent="0.25">
      <c r="B41" s="74">
        <f t="shared" si="0"/>
        <v>42702</v>
      </c>
      <c r="C41" s="54"/>
      <c r="D41" s="54"/>
      <c r="E41" s="54"/>
      <c r="F41" s="79">
        <f t="shared" si="1"/>
        <v>0</v>
      </c>
      <c r="G41" s="91"/>
      <c r="H41" s="129"/>
    </row>
    <row r="42" spans="2:14" x14ac:dyDescent="0.25">
      <c r="B42" s="74">
        <f t="shared" si="0"/>
        <v>42703</v>
      </c>
      <c r="C42" s="54"/>
      <c r="D42" s="54"/>
      <c r="E42" s="54"/>
      <c r="F42" s="79">
        <f t="shared" si="1"/>
        <v>0</v>
      </c>
      <c r="G42" s="91"/>
      <c r="H42" s="129"/>
    </row>
    <row r="43" spans="2:14" ht="15.75" thickBot="1" x14ac:dyDescent="0.3">
      <c r="B43" s="74">
        <f t="shared" si="0"/>
        <v>42704</v>
      </c>
      <c r="C43" s="54"/>
      <c r="D43" s="54"/>
      <c r="E43" s="54"/>
      <c r="F43" s="79">
        <f t="shared" si="1"/>
        <v>0</v>
      </c>
      <c r="G43" s="91"/>
      <c r="H43" s="129"/>
    </row>
    <row r="44" spans="2:14" ht="15.75" thickBot="1" x14ac:dyDescent="0.3">
      <c r="B44" s="126" t="s">
        <v>1</v>
      </c>
      <c r="C44" s="127"/>
      <c r="D44" s="127"/>
      <c r="E44" s="127"/>
      <c r="F44" s="93">
        <f>SUM(F14:F43)</f>
        <v>0.89583333333333348</v>
      </c>
      <c r="G44" s="52"/>
      <c r="H44" s="130"/>
    </row>
    <row r="45" spans="2:14" ht="15.75" thickBot="1" x14ac:dyDescent="0.3">
      <c r="B45" s="126" t="s">
        <v>0</v>
      </c>
      <c r="C45" s="127"/>
      <c r="D45" s="127"/>
      <c r="E45" s="127"/>
      <c r="F45" s="127"/>
      <c r="G45" s="12"/>
      <c r="H45" s="7">
        <v>25</v>
      </c>
      <c r="M45" s="44"/>
    </row>
    <row r="46" spans="2:14" x14ac:dyDescent="0.25">
      <c r="B46" s="10"/>
      <c r="C46" s="9"/>
      <c r="D46" s="9"/>
      <c r="E46" s="9"/>
      <c r="F46" s="9"/>
      <c r="G46" s="9"/>
      <c r="H46" s="8"/>
    </row>
    <row r="47" spans="2:14" ht="15.75" x14ac:dyDescent="0.25">
      <c r="B47" s="53" t="s">
        <v>51</v>
      </c>
      <c r="C47" s="16"/>
      <c r="D47" s="16"/>
      <c r="E47" s="16"/>
      <c r="F47" s="16"/>
      <c r="G47" s="16"/>
      <c r="H47" s="21"/>
      <c r="I47" s="14"/>
      <c r="J47" s="14"/>
      <c r="K47" s="14"/>
      <c r="L47" s="16"/>
      <c r="M47" s="17"/>
      <c r="N47" s="15"/>
    </row>
    <row r="48" spans="2:14" ht="29.25" customHeight="1" x14ac:dyDescent="0.25">
      <c r="B48" s="112" t="s">
        <v>22</v>
      </c>
      <c r="C48" s="113"/>
      <c r="D48" s="113"/>
      <c r="E48" s="113"/>
      <c r="F48" s="113"/>
      <c r="G48" s="113"/>
      <c r="H48" s="114"/>
      <c r="I48" s="14"/>
      <c r="J48" s="14"/>
      <c r="K48" s="14"/>
      <c r="L48" s="16"/>
      <c r="M48" s="17"/>
      <c r="N48" s="15"/>
    </row>
    <row r="49" spans="2:14" ht="15.75" x14ac:dyDescent="0.25">
      <c r="B49" s="20"/>
      <c r="C49" s="13" t="s">
        <v>15</v>
      </c>
      <c r="D49" s="13" t="s">
        <v>16</v>
      </c>
      <c r="E49" s="13"/>
      <c r="F49" s="13"/>
      <c r="G49" s="13"/>
      <c r="H49" s="21"/>
      <c r="I49" s="14"/>
      <c r="J49" s="14"/>
      <c r="K49" s="14"/>
      <c r="L49" s="16"/>
      <c r="M49" s="17"/>
      <c r="N49" s="15"/>
    </row>
    <row r="50" spans="2:14" ht="15.75" x14ac:dyDescent="0.25">
      <c r="B50" s="20"/>
      <c r="C50" s="41"/>
      <c r="D50" s="41"/>
      <c r="E50" s="13"/>
      <c r="F50" s="13"/>
      <c r="G50" s="13"/>
      <c r="H50" s="21"/>
      <c r="I50" s="14"/>
      <c r="J50" s="14"/>
      <c r="K50" s="14"/>
      <c r="L50" s="42"/>
      <c r="M50" s="17"/>
      <c r="N50" s="15"/>
    </row>
    <row r="51" spans="2:14" ht="15.75" x14ac:dyDescent="0.25">
      <c r="B51" s="80" t="s">
        <v>53</v>
      </c>
      <c r="C51" s="81"/>
      <c r="D51" s="81"/>
      <c r="E51" s="5"/>
      <c r="F51" s="5"/>
      <c r="G51" s="5"/>
      <c r="H51" s="4"/>
      <c r="I51" s="14"/>
      <c r="J51" s="14"/>
      <c r="K51" s="14"/>
      <c r="L51" s="16"/>
      <c r="M51" s="17"/>
      <c r="N51" s="15"/>
    </row>
    <row r="52" spans="2:14" ht="15.75" x14ac:dyDescent="0.25">
      <c r="B52" s="71" t="s">
        <v>18</v>
      </c>
      <c r="C52" s="5" t="s">
        <v>40</v>
      </c>
      <c r="D52" s="5"/>
      <c r="E52" s="5"/>
      <c r="F52" s="33"/>
      <c r="G52" s="33"/>
      <c r="H52" s="39"/>
      <c r="I52" s="14"/>
      <c r="J52" s="14"/>
      <c r="K52" s="14"/>
      <c r="L52" s="16"/>
      <c r="M52" s="17"/>
      <c r="N52" s="15"/>
    </row>
    <row r="53" spans="2:14" ht="15.75" x14ac:dyDescent="0.25">
      <c r="B53" s="71" t="s">
        <v>18</v>
      </c>
      <c r="C53" s="5" t="s">
        <v>41</v>
      </c>
      <c r="D53" s="5"/>
      <c r="E53" s="5"/>
      <c r="F53" s="5"/>
      <c r="G53" s="5"/>
      <c r="H53" s="4"/>
      <c r="I53" s="14"/>
      <c r="J53" s="14"/>
      <c r="K53" s="14"/>
      <c r="L53" s="16"/>
      <c r="M53" s="17"/>
      <c r="N53" s="15"/>
    </row>
    <row r="54" spans="2:14" ht="15.75" x14ac:dyDescent="0.25">
      <c r="B54" s="71" t="s">
        <v>18</v>
      </c>
      <c r="C54" s="5" t="s">
        <v>50</v>
      </c>
      <c r="D54" s="5"/>
      <c r="E54" s="5"/>
      <c r="F54" s="5"/>
      <c r="G54" s="5"/>
      <c r="H54" s="4"/>
      <c r="I54" s="14"/>
      <c r="J54" s="14"/>
      <c r="K54" s="14"/>
      <c r="L54" s="16"/>
      <c r="M54" s="17"/>
      <c r="N54" s="15"/>
    </row>
    <row r="55" spans="2:14" ht="15.75" x14ac:dyDescent="0.25">
      <c r="B55" s="71" t="s">
        <v>18</v>
      </c>
      <c r="C55" s="5" t="s">
        <v>42</v>
      </c>
      <c r="D55" s="5"/>
      <c r="E55" s="5"/>
      <c r="F55" s="5"/>
      <c r="G55" s="5"/>
      <c r="H55" s="4"/>
      <c r="I55" s="14"/>
      <c r="J55" s="14"/>
      <c r="K55" s="14"/>
      <c r="L55" s="16"/>
      <c r="M55" s="17"/>
      <c r="N55" s="15"/>
    </row>
    <row r="56" spans="2:14" ht="15.75" x14ac:dyDescent="0.25">
      <c r="B56" s="71" t="s">
        <v>18</v>
      </c>
      <c r="C56" s="5" t="s">
        <v>43</v>
      </c>
      <c r="D56" s="5"/>
      <c r="E56" s="5"/>
      <c r="F56" s="5"/>
      <c r="G56" s="5"/>
      <c r="H56" s="4"/>
      <c r="I56" s="14"/>
      <c r="J56" s="14"/>
      <c r="K56" s="14"/>
      <c r="L56" s="16"/>
      <c r="M56" s="17"/>
      <c r="N56" s="15"/>
    </row>
    <row r="57" spans="2:14" ht="15.75" x14ac:dyDescent="0.25">
      <c r="B57" s="38"/>
      <c r="C57" s="5"/>
      <c r="D57" s="5"/>
      <c r="E57" s="5"/>
      <c r="F57" s="5"/>
      <c r="G57" s="5"/>
      <c r="H57" s="4"/>
      <c r="I57" s="14"/>
      <c r="J57" s="14"/>
      <c r="K57" s="14"/>
      <c r="L57" s="16"/>
      <c r="M57" s="17"/>
      <c r="N57" s="15"/>
    </row>
    <row r="58" spans="2:14" ht="15.75" x14ac:dyDescent="0.25">
      <c r="B58" s="6" t="s">
        <v>14</v>
      </c>
      <c r="C58" s="23"/>
      <c r="D58" s="23"/>
      <c r="E58" s="23"/>
      <c r="F58" s="23"/>
      <c r="G58" s="23"/>
      <c r="H58" s="24"/>
      <c r="I58" s="14"/>
      <c r="J58" s="14"/>
      <c r="K58" s="14"/>
      <c r="L58" s="16"/>
      <c r="M58" s="17"/>
      <c r="N58" s="15"/>
    </row>
    <row r="59" spans="2:14" ht="15.75" x14ac:dyDescent="0.25">
      <c r="B59" s="80" t="s">
        <v>54</v>
      </c>
      <c r="C59" s="5"/>
      <c r="D59" s="5"/>
      <c r="E59" s="5"/>
      <c r="F59" s="5"/>
      <c r="G59" s="5"/>
      <c r="H59" s="4"/>
      <c r="I59" s="14"/>
      <c r="J59" s="14"/>
      <c r="K59" s="14"/>
      <c r="L59" s="16"/>
      <c r="M59" s="17"/>
      <c r="N59" s="15"/>
    </row>
    <row r="60" spans="2:14" ht="15.75" x14ac:dyDescent="0.25">
      <c r="B60" s="6"/>
      <c r="C60" s="5"/>
      <c r="D60" s="5"/>
      <c r="E60" s="5"/>
      <c r="F60" s="5"/>
      <c r="G60" s="5"/>
      <c r="H60" s="4"/>
      <c r="I60" s="14"/>
      <c r="J60" s="14"/>
      <c r="K60" s="14"/>
      <c r="L60" s="16"/>
      <c r="M60" s="17"/>
      <c r="N60" s="15"/>
    </row>
    <row r="61" spans="2:14" ht="15" customHeight="1" x14ac:dyDescent="0.25">
      <c r="B61" s="53" t="s">
        <v>19</v>
      </c>
      <c r="C61" s="16"/>
      <c r="D61" s="16"/>
      <c r="E61" s="16"/>
      <c r="F61" s="16"/>
      <c r="G61" s="16"/>
      <c r="H61" s="21"/>
      <c r="I61" s="18"/>
      <c r="J61" s="18"/>
      <c r="K61" s="18"/>
      <c r="L61" s="18"/>
      <c r="M61" s="18"/>
      <c r="N61" s="18"/>
    </row>
    <row r="62" spans="2:14" ht="37.5" customHeight="1" x14ac:dyDescent="0.25">
      <c r="B62" s="115" t="s">
        <v>58</v>
      </c>
      <c r="C62" s="116"/>
      <c r="D62" s="116"/>
      <c r="E62" s="116"/>
      <c r="F62" s="116"/>
      <c r="G62" s="116"/>
      <c r="H62" s="117"/>
      <c r="I62" s="18"/>
      <c r="J62" s="18"/>
      <c r="K62" s="18"/>
      <c r="L62" s="18"/>
      <c r="M62" s="18"/>
      <c r="N62" s="18"/>
    </row>
    <row r="63" spans="2:14" ht="15.75" x14ac:dyDescent="0.25">
      <c r="B63" s="22"/>
      <c r="C63" s="23"/>
      <c r="D63" s="23"/>
      <c r="E63" s="23"/>
      <c r="F63" s="23"/>
      <c r="G63" s="23"/>
      <c r="H63" s="24"/>
      <c r="I63" s="18"/>
      <c r="J63" s="18"/>
      <c r="K63" s="18"/>
      <c r="L63" s="18"/>
      <c r="M63" s="18"/>
      <c r="N63" s="18"/>
    </row>
    <row r="64" spans="2:14" x14ac:dyDescent="0.25">
      <c r="B64" s="6" t="s">
        <v>10</v>
      </c>
      <c r="C64" s="5"/>
      <c r="D64" s="5"/>
      <c r="E64" s="5"/>
      <c r="F64" s="5"/>
      <c r="G64" s="5"/>
      <c r="H64" s="4"/>
    </row>
    <row r="65" spans="2:17" x14ac:dyDescent="0.25">
      <c r="B65" s="6" t="s">
        <v>31</v>
      </c>
      <c r="C65" s="5"/>
      <c r="D65" s="5"/>
      <c r="E65" s="5"/>
      <c r="F65" s="5"/>
      <c r="G65" s="5"/>
      <c r="H65" s="4"/>
    </row>
    <row r="66" spans="2:17" ht="15.75" thickBot="1" x14ac:dyDescent="0.3">
      <c r="B66" s="3"/>
      <c r="C66" s="2"/>
      <c r="D66" s="2"/>
      <c r="E66" s="2"/>
      <c r="F66" s="2"/>
      <c r="G66" s="2"/>
      <c r="H66" s="1"/>
    </row>
    <row r="67" spans="2:17" ht="22.5" customHeight="1" x14ac:dyDescent="0.25">
      <c r="B67" s="109" t="s">
        <v>59</v>
      </c>
      <c r="C67" s="109"/>
      <c r="D67" s="109"/>
      <c r="E67" s="109"/>
      <c r="F67" s="109"/>
      <c r="G67" s="109"/>
      <c r="H67" s="109"/>
    </row>
    <row r="68" spans="2:17" ht="12.75" customHeight="1" x14ac:dyDescent="0.25">
      <c r="B68" s="110" t="s">
        <v>61</v>
      </c>
      <c r="C68" s="110"/>
      <c r="D68" s="110"/>
      <c r="E68" s="110"/>
      <c r="F68" s="110"/>
      <c r="G68" s="110"/>
      <c r="H68" s="110"/>
    </row>
    <row r="69" spans="2:17" ht="12.75" customHeight="1" x14ac:dyDescent="0.25">
      <c r="B69" s="111" t="s">
        <v>39</v>
      </c>
      <c r="C69" s="111"/>
      <c r="D69" s="111"/>
      <c r="E69" s="111"/>
      <c r="F69" s="111"/>
      <c r="G69" s="111"/>
      <c r="H69" s="111"/>
    </row>
    <row r="70" spans="2:17" ht="22.5" customHeight="1" x14ac:dyDescent="0.25">
      <c r="B70" s="108" t="s">
        <v>46</v>
      </c>
      <c r="C70" s="108"/>
      <c r="D70" s="108"/>
      <c r="E70" s="108"/>
      <c r="F70" s="108"/>
      <c r="G70" s="108"/>
      <c r="H70" s="108"/>
    </row>
    <row r="71" spans="2:17" ht="15.75" thickBot="1" x14ac:dyDescent="0.3">
      <c r="B71" s="62"/>
      <c r="C71" s="62"/>
      <c r="D71" s="62"/>
      <c r="E71" s="62"/>
      <c r="F71" s="62"/>
      <c r="G71" s="62"/>
      <c r="H71" s="62"/>
    </row>
    <row r="72" spans="2:17" ht="61.5" customHeight="1" thickBot="1" x14ac:dyDescent="0.3">
      <c r="B72" s="105" t="s">
        <v>55</v>
      </c>
      <c r="C72" s="106"/>
      <c r="D72" s="106"/>
      <c r="E72" s="106"/>
      <c r="F72" s="106"/>
      <c r="G72" s="106"/>
      <c r="H72" s="107"/>
    </row>
    <row r="73" spans="2:17" x14ac:dyDescent="0.25">
      <c r="B73" s="40"/>
      <c r="C73" s="40"/>
      <c r="D73" s="40"/>
      <c r="E73" s="40"/>
      <c r="F73" s="40"/>
      <c r="G73" s="40"/>
      <c r="H73" s="40"/>
      <c r="I73" s="25"/>
      <c r="J73" s="25"/>
      <c r="K73" s="25"/>
      <c r="L73" s="25"/>
      <c r="M73" s="25"/>
      <c r="N73" s="25"/>
    </row>
    <row r="75" spans="2:17" x14ac:dyDescent="0.25">
      <c r="B75" s="26"/>
      <c r="O75" s="31"/>
      <c r="P75" s="5"/>
      <c r="Q75" s="31"/>
    </row>
    <row r="76" spans="2:17" ht="15.75" x14ac:dyDescent="0.3">
      <c r="B76" s="27"/>
      <c r="O76" s="30"/>
      <c r="P76" s="5"/>
      <c r="Q76" s="30"/>
    </row>
    <row r="78" spans="2:17" x14ac:dyDescent="0.25">
      <c r="B78" s="27"/>
    </row>
    <row r="79" spans="2:17" x14ac:dyDescent="0.25">
      <c r="B79" s="28"/>
      <c r="C79" s="27"/>
      <c r="D79" s="27"/>
      <c r="E79" s="27"/>
      <c r="F79" s="27"/>
      <c r="G79" s="27"/>
      <c r="H79" s="27"/>
    </row>
    <row r="80" spans="2:17" x14ac:dyDescent="0.25">
      <c r="B80" s="28"/>
      <c r="C80" s="27"/>
      <c r="D80" s="27"/>
      <c r="E80" s="27"/>
    </row>
    <row r="81" spans="2:17" x14ac:dyDescent="0.25">
      <c r="B81" s="28"/>
      <c r="C81" s="27"/>
      <c r="D81" s="27"/>
      <c r="E81" s="27"/>
    </row>
    <row r="82" spans="2:17" x14ac:dyDescent="0.25">
      <c r="B82" s="28"/>
      <c r="C82" s="27"/>
      <c r="D82" s="27"/>
      <c r="E82" s="27"/>
    </row>
    <row r="83" spans="2:17" x14ac:dyDescent="0.25">
      <c r="C83" s="27"/>
      <c r="D83" s="27"/>
      <c r="E83" s="27"/>
    </row>
    <row r="84" spans="2:17" x14ac:dyDescent="0.25">
      <c r="B84" s="28"/>
      <c r="C84" s="27"/>
      <c r="D84" s="27"/>
      <c r="E84" s="27"/>
    </row>
    <row r="85" spans="2:17" x14ac:dyDescent="0.25">
      <c r="B85" s="28"/>
      <c r="C85" s="27"/>
      <c r="D85" s="27"/>
      <c r="E85" s="27"/>
    </row>
    <row r="86" spans="2:17" x14ac:dyDescent="0.25">
      <c r="B86" s="28"/>
      <c r="C86" s="27"/>
      <c r="D86" s="27"/>
      <c r="E86" s="27"/>
    </row>
    <row r="88" spans="2:17" x14ac:dyDescent="0.2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31"/>
      <c r="P88" s="5"/>
      <c r="Q88" s="31"/>
    </row>
    <row r="89" spans="2:17" ht="15.75" x14ac:dyDescent="0.3">
      <c r="B89" s="32"/>
      <c r="C89" s="33"/>
      <c r="D89" s="33"/>
      <c r="E89" s="33"/>
      <c r="F89" s="5"/>
      <c r="G89" s="5"/>
      <c r="H89" s="5"/>
      <c r="I89" s="5"/>
      <c r="J89" s="5"/>
      <c r="K89" s="5"/>
      <c r="L89" s="5"/>
      <c r="M89" s="5"/>
      <c r="N89" s="5"/>
      <c r="O89" s="34"/>
      <c r="P89" s="5"/>
      <c r="Q89" s="30"/>
    </row>
    <row r="90" spans="2:17" ht="15.75" x14ac:dyDescent="0.3">
      <c r="B90" s="32"/>
      <c r="C90" s="33"/>
      <c r="D90" s="33"/>
      <c r="E90" s="33"/>
      <c r="F90" s="5"/>
      <c r="G90" s="5"/>
      <c r="H90" s="5"/>
      <c r="I90" s="5"/>
      <c r="J90" s="5"/>
      <c r="K90" s="5"/>
      <c r="L90" s="5"/>
      <c r="M90" s="5"/>
      <c r="N90" s="5"/>
      <c r="O90" s="34"/>
      <c r="P90" s="5"/>
      <c r="Q90" s="34"/>
    </row>
    <row r="91" spans="2:17" ht="15.75" x14ac:dyDescent="0.3">
      <c r="B91" s="32"/>
      <c r="C91" s="33"/>
      <c r="D91" s="33"/>
      <c r="E91" s="33"/>
      <c r="F91" s="5"/>
      <c r="G91" s="5"/>
      <c r="H91" s="5"/>
      <c r="I91" s="5"/>
      <c r="J91" s="5"/>
      <c r="K91" s="5"/>
      <c r="L91" s="5"/>
      <c r="M91" s="5"/>
      <c r="N91" s="5"/>
      <c r="O91" s="34"/>
      <c r="P91" s="5"/>
      <c r="Q91" s="34"/>
    </row>
    <row r="92" spans="2:17" ht="15.75" x14ac:dyDescent="0.3">
      <c r="B92" s="32"/>
      <c r="C92" s="33"/>
      <c r="D92" s="33"/>
      <c r="E92" s="33"/>
      <c r="F92" s="5"/>
      <c r="G92" s="5"/>
      <c r="H92" s="5"/>
      <c r="I92" s="5"/>
      <c r="J92" s="5"/>
      <c r="K92" s="5"/>
      <c r="L92" s="5"/>
      <c r="M92" s="5"/>
      <c r="N92" s="5"/>
      <c r="O92" s="34"/>
      <c r="P92" s="5"/>
      <c r="Q92" s="34"/>
    </row>
    <row r="93" spans="2:17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2:17" x14ac:dyDescent="0.25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2:17" ht="33" customHeight="1" x14ac:dyDescent="0.25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x14ac:dyDescent="0.25">
      <c r="B96" s="3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</sheetData>
  <mergeCells count="24">
    <mergeCell ref="B48:H48"/>
    <mergeCell ref="B62:H62"/>
    <mergeCell ref="C12:D12"/>
    <mergeCell ref="B12:B13"/>
    <mergeCell ref="E12:E13"/>
    <mergeCell ref="F12:F13"/>
    <mergeCell ref="G12:G13"/>
    <mergeCell ref="H12:H13"/>
    <mergeCell ref="B44:E44"/>
    <mergeCell ref="B45:F45"/>
    <mergeCell ref="H14:H44"/>
    <mergeCell ref="B88:N88"/>
    <mergeCell ref="B95:Q95"/>
    <mergeCell ref="B72:H72"/>
    <mergeCell ref="B70:H70"/>
    <mergeCell ref="B67:H67"/>
    <mergeCell ref="B68:H68"/>
    <mergeCell ref="B69:H69"/>
    <mergeCell ref="C11:H11"/>
    <mergeCell ref="B6:H6"/>
    <mergeCell ref="C7:H7"/>
    <mergeCell ref="C8:H8"/>
    <mergeCell ref="C9:H9"/>
    <mergeCell ref="C10:H10"/>
  </mergeCells>
  <dataValidations count="1">
    <dataValidation type="list" allowBlank="1" showInputMessage="1" showErrorMessage="1" sqref="O76 O89:O92 Q76 Q89:Q92">
      <formula1>$R$23:$R$24</formula1>
    </dataValidation>
  </dataValidations>
  <pageMargins left="0.7" right="0.7" top="0.75" bottom="0.75" header="0.3" footer="0.3"/>
  <pageSetup paperSize="9" scale="4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0"/>
  <sheetViews>
    <sheetView topLeftCell="A25" workbookViewId="0">
      <selection activeCell="L17" sqref="L17"/>
    </sheetView>
  </sheetViews>
  <sheetFormatPr defaultRowHeight="15" x14ac:dyDescent="0.25"/>
  <cols>
    <col min="1" max="1" width="3" customWidth="1"/>
    <col min="2" max="2" width="18" customWidth="1"/>
    <col min="3" max="3" width="11.140625" customWidth="1"/>
    <col min="4" max="5" width="8.85546875" customWidth="1"/>
    <col min="6" max="6" width="10.140625" customWidth="1"/>
    <col min="7" max="7" width="11.5703125" customWidth="1"/>
    <col min="8" max="8" width="23.42578125" customWidth="1"/>
  </cols>
  <sheetData>
    <row r="1" spans="2:10" ht="15.75" thickBot="1" x14ac:dyDescent="0.3">
      <c r="H1" s="29" t="s">
        <v>36</v>
      </c>
    </row>
    <row r="2" spans="2:10" ht="19.5" thickBot="1" x14ac:dyDescent="0.35">
      <c r="B2" s="96" t="s">
        <v>37</v>
      </c>
      <c r="C2" s="131"/>
      <c r="D2" s="131"/>
      <c r="E2" s="131"/>
      <c r="F2" s="131"/>
      <c r="G2" s="131"/>
      <c r="H2" s="132"/>
    </row>
    <row r="3" spans="2:10" x14ac:dyDescent="0.25">
      <c r="B3" s="133" t="s">
        <v>45</v>
      </c>
      <c r="C3" s="134"/>
      <c r="D3" s="99">
        <v>42675</v>
      </c>
      <c r="E3" s="99"/>
      <c r="F3" s="99"/>
      <c r="G3" s="99"/>
      <c r="H3" s="100"/>
    </row>
    <row r="4" spans="2:10" x14ac:dyDescent="0.25">
      <c r="B4" s="135" t="s">
        <v>7</v>
      </c>
      <c r="C4" s="136"/>
      <c r="D4" s="101" t="s">
        <v>6</v>
      </c>
      <c r="E4" s="101"/>
      <c r="F4" s="101"/>
      <c r="G4" s="101"/>
      <c r="H4" s="102"/>
    </row>
    <row r="5" spans="2:10" x14ac:dyDescent="0.25">
      <c r="B5" s="135" t="s">
        <v>5</v>
      </c>
      <c r="C5" s="136"/>
      <c r="D5" s="101">
        <v>123456789</v>
      </c>
      <c r="E5" s="101"/>
      <c r="F5" s="101"/>
      <c r="G5" s="101"/>
      <c r="H5" s="102"/>
    </row>
    <row r="6" spans="2:10" ht="15.75" thickBot="1" x14ac:dyDescent="0.3">
      <c r="B6" s="137" t="s">
        <v>34</v>
      </c>
      <c r="C6" s="138"/>
      <c r="D6" s="94" t="s">
        <v>4</v>
      </c>
      <c r="E6" s="94"/>
      <c r="F6" s="94"/>
      <c r="G6" s="94"/>
      <c r="H6" s="95"/>
    </row>
    <row r="7" spans="2:10" ht="30.75" customHeight="1" thickBot="1" x14ac:dyDescent="0.3">
      <c r="B7" s="120" t="s">
        <v>9</v>
      </c>
      <c r="C7" s="122" t="s">
        <v>13</v>
      </c>
      <c r="D7" s="118" t="s">
        <v>33</v>
      </c>
      <c r="E7" s="119"/>
      <c r="F7" s="122" t="s">
        <v>32</v>
      </c>
      <c r="G7" s="122" t="s">
        <v>24</v>
      </c>
      <c r="H7" s="146" t="s">
        <v>8</v>
      </c>
      <c r="J7" s="55"/>
    </row>
    <row r="8" spans="2:10" ht="15.75" thickBot="1" x14ac:dyDescent="0.3">
      <c r="B8" s="121"/>
      <c r="C8" s="123"/>
      <c r="D8" s="49" t="s">
        <v>25</v>
      </c>
      <c r="E8" s="7" t="s">
        <v>26</v>
      </c>
      <c r="F8" s="123"/>
      <c r="G8" s="123"/>
      <c r="H8" s="147"/>
      <c r="J8" s="55"/>
    </row>
    <row r="9" spans="2:10" x14ac:dyDescent="0.25">
      <c r="B9" s="82" t="s">
        <v>47</v>
      </c>
      <c r="C9" s="83" t="s">
        <v>11</v>
      </c>
      <c r="D9" s="75">
        <v>0.5</v>
      </c>
      <c r="E9" s="75">
        <v>0.66666666666666663</v>
      </c>
      <c r="F9" s="75">
        <f>E9-D9</f>
        <v>0.16666666666666663</v>
      </c>
      <c r="G9" s="59"/>
      <c r="H9" s="60"/>
    </row>
    <row r="10" spans="2:10" x14ac:dyDescent="0.25">
      <c r="B10" s="84" t="s">
        <v>48</v>
      </c>
      <c r="C10" s="85" t="s">
        <v>12</v>
      </c>
      <c r="D10" s="76">
        <v>0.70833333333333337</v>
      </c>
      <c r="E10" s="76">
        <v>0.79166666666666663</v>
      </c>
      <c r="F10" s="86">
        <f t="shared" ref="F10:F23" si="0">E10-D10</f>
        <v>8.3333333333333259E-2</v>
      </c>
      <c r="G10" s="50"/>
      <c r="H10" s="11"/>
    </row>
    <row r="11" spans="2:10" x14ac:dyDescent="0.25">
      <c r="B11" s="84" t="s">
        <v>49</v>
      </c>
      <c r="C11" s="85" t="s">
        <v>12</v>
      </c>
      <c r="D11" s="76">
        <v>0.70833333333333337</v>
      </c>
      <c r="E11" s="76">
        <v>0.79166666666666663</v>
      </c>
      <c r="F11" s="86">
        <f t="shared" si="0"/>
        <v>8.3333333333333259E-2</v>
      </c>
      <c r="G11" s="50"/>
      <c r="H11" s="11"/>
    </row>
    <row r="12" spans="2:10" x14ac:dyDescent="0.25">
      <c r="B12" s="84"/>
      <c r="C12" s="85"/>
      <c r="D12" s="76"/>
      <c r="E12" s="76"/>
      <c r="F12" s="86">
        <f t="shared" si="0"/>
        <v>0</v>
      </c>
      <c r="G12" s="50"/>
      <c r="H12" s="11"/>
    </row>
    <row r="13" spans="2:10" x14ac:dyDescent="0.25">
      <c r="B13" s="84"/>
      <c r="C13" s="85"/>
      <c r="D13" s="76"/>
      <c r="E13" s="76"/>
      <c r="F13" s="86">
        <f t="shared" si="0"/>
        <v>0</v>
      </c>
      <c r="G13" s="50"/>
      <c r="H13" s="11"/>
    </row>
    <row r="14" spans="2:10" x14ac:dyDescent="0.25">
      <c r="B14" s="84"/>
      <c r="C14" s="85"/>
      <c r="D14" s="76"/>
      <c r="E14" s="76"/>
      <c r="F14" s="86">
        <f t="shared" si="0"/>
        <v>0</v>
      </c>
      <c r="G14" s="50"/>
      <c r="H14" s="11"/>
    </row>
    <row r="15" spans="2:10" x14ac:dyDescent="0.25">
      <c r="B15" s="84"/>
      <c r="C15" s="85"/>
      <c r="D15" s="76"/>
      <c r="E15" s="76"/>
      <c r="F15" s="86">
        <f t="shared" si="0"/>
        <v>0</v>
      </c>
      <c r="G15" s="50"/>
      <c r="H15" s="11"/>
    </row>
    <row r="16" spans="2:10" x14ac:dyDescent="0.25">
      <c r="B16" s="84"/>
      <c r="C16" s="85"/>
      <c r="D16" s="76"/>
      <c r="E16" s="76"/>
      <c r="F16" s="86">
        <f t="shared" si="0"/>
        <v>0</v>
      </c>
      <c r="G16" s="50"/>
      <c r="H16" s="11"/>
    </row>
    <row r="17" spans="2:8" x14ac:dyDescent="0.25">
      <c r="B17" s="84"/>
      <c r="C17" s="85"/>
      <c r="D17" s="76"/>
      <c r="E17" s="76"/>
      <c r="F17" s="86">
        <f t="shared" si="0"/>
        <v>0</v>
      </c>
      <c r="G17" s="50"/>
      <c r="H17" s="11"/>
    </row>
    <row r="18" spans="2:8" x14ac:dyDescent="0.25">
      <c r="B18" s="84"/>
      <c r="C18" s="85"/>
      <c r="D18" s="76"/>
      <c r="E18" s="76"/>
      <c r="F18" s="86">
        <f t="shared" si="0"/>
        <v>0</v>
      </c>
      <c r="G18" s="50"/>
      <c r="H18" s="11"/>
    </row>
    <row r="19" spans="2:8" x14ac:dyDescent="0.25">
      <c r="B19" s="84"/>
      <c r="C19" s="85"/>
      <c r="D19" s="76"/>
      <c r="E19" s="76"/>
      <c r="F19" s="86">
        <f t="shared" si="0"/>
        <v>0</v>
      </c>
      <c r="G19" s="50"/>
      <c r="H19" s="11"/>
    </row>
    <row r="20" spans="2:8" x14ac:dyDescent="0.25">
      <c r="B20" s="84"/>
      <c r="C20" s="85"/>
      <c r="D20" s="76"/>
      <c r="E20" s="76"/>
      <c r="F20" s="86">
        <f t="shared" si="0"/>
        <v>0</v>
      </c>
      <c r="G20" s="50"/>
      <c r="H20" s="11"/>
    </row>
    <row r="21" spans="2:8" x14ac:dyDescent="0.25">
      <c r="B21" s="84"/>
      <c r="C21" s="85"/>
      <c r="D21" s="76"/>
      <c r="E21" s="76"/>
      <c r="F21" s="86">
        <f t="shared" si="0"/>
        <v>0</v>
      </c>
      <c r="G21" s="50"/>
      <c r="H21" s="11"/>
    </row>
    <row r="22" spans="2:8" x14ac:dyDescent="0.25">
      <c r="B22" s="84"/>
      <c r="C22" s="85"/>
      <c r="D22" s="76"/>
      <c r="E22" s="76"/>
      <c r="F22" s="86">
        <f t="shared" si="0"/>
        <v>0</v>
      </c>
      <c r="G22" s="50"/>
      <c r="H22" s="11"/>
    </row>
    <row r="23" spans="2:8" ht="15.75" thickBot="1" x14ac:dyDescent="0.3">
      <c r="B23" s="87"/>
      <c r="C23" s="88"/>
      <c r="D23" s="89"/>
      <c r="E23" s="89"/>
      <c r="F23" s="90">
        <f t="shared" si="0"/>
        <v>0</v>
      </c>
      <c r="G23" s="51"/>
      <c r="H23" s="58"/>
    </row>
    <row r="24" spans="2:8" ht="15.75" thickBot="1" x14ac:dyDescent="0.3">
      <c r="B24" s="126" t="s">
        <v>1</v>
      </c>
      <c r="C24" s="127"/>
      <c r="D24" s="127"/>
      <c r="E24" s="127"/>
      <c r="F24" s="57">
        <f>SUM(F9:F23)</f>
        <v>0.33333333333333315</v>
      </c>
      <c r="G24" s="142"/>
      <c r="H24" s="143"/>
    </row>
    <row r="25" spans="2:8" x14ac:dyDescent="0.25">
      <c r="B25" s="67"/>
      <c r="C25" s="68"/>
      <c r="D25" s="68"/>
      <c r="E25" s="68"/>
      <c r="F25" s="69"/>
      <c r="G25" s="61"/>
      <c r="H25" s="56"/>
    </row>
    <row r="26" spans="2:8" x14ac:dyDescent="0.25">
      <c r="B26" s="19" t="s">
        <v>51</v>
      </c>
      <c r="C26" s="66"/>
      <c r="D26" s="5"/>
      <c r="E26" s="5"/>
      <c r="F26" s="5"/>
      <c r="G26" s="5"/>
      <c r="H26" s="4"/>
    </row>
    <row r="27" spans="2:8" ht="30" customHeight="1" x14ac:dyDescent="0.25">
      <c r="B27" s="112" t="s">
        <v>22</v>
      </c>
      <c r="C27" s="113"/>
      <c r="D27" s="113"/>
      <c r="E27" s="113"/>
      <c r="F27" s="113"/>
      <c r="G27" s="113"/>
      <c r="H27" s="114"/>
    </row>
    <row r="28" spans="2:8" x14ac:dyDescent="0.25">
      <c r="B28" s="6"/>
      <c r="C28" s="13" t="s">
        <v>15</v>
      </c>
      <c r="D28" s="13" t="s">
        <v>16</v>
      </c>
      <c r="E28" s="5"/>
      <c r="F28" s="5"/>
      <c r="G28" s="5"/>
      <c r="H28" s="4"/>
    </row>
    <row r="29" spans="2:8" x14ac:dyDescent="0.25">
      <c r="B29" s="6"/>
      <c r="C29" s="43"/>
      <c r="D29" s="43"/>
      <c r="E29" s="5"/>
      <c r="F29" s="5"/>
      <c r="G29" s="5"/>
      <c r="H29" s="4"/>
    </row>
    <row r="30" spans="2:8" x14ac:dyDescent="0.25">
      <c r="B30" s="6" t="s">
        <v>17</v>
      </c>
      <c r="C30" s="5"/>
      <c r="D30" s="5"/>
      <c r="E30" s="5"/>
      <c r="F30" s="5"/>
      <c r="G30" s="5"/>
      <c r="H30" s="4"/>
    </row>
    <row r="31" spans="2:8" x14ac:dyDescent="0.25">
      <c r="B31" s="70" t="s">
        <v>18</v>
      </c>
      <c r="C31" s="5" t="s">
        <v>40</v>
      </c>
      <c r="D31" s="5"/>
      <c r="E31" s="5"/>
      <c r="F31" s="5"/>
      <c r="G31" s="5"/>
      <c r="H31" s="4"/>
    </row>
    <row r="32" spans="2:8" x14ac:dyDescent="0.25">
      <c r="B32" s="70" t="s">
        <v>18</v>
      </c>
      <c r="C32" s="5" t="s">
        <v>41</v>
      </c>
      <c r="D32" s="5"/>
      <c r="E32" s="5"/>
      <c r="F32" s="5"/>
      <c r="G32" s="5"/>
      <c r="H32" s="4"/>
    </row>
    <row r="33" spans="2:11" x14ac:dyDescent="0.25">
      <c r="B33" s="70" t="s">
        <v>18</v>
      </c>
      <c r="C33" s="5" t="s">
        <v>50</v>
      </c>
      <c r="D33" s="5"/>
      <c r="E33" s="5"/>
      <c r="F33" s="5"/>
      <c r="G33" s="5"/>
      <c r="H33" s="4"/>
    </row>
    <row r="34" spans="2:11" x14ac:dyDescent="0.25">
      <c r="B34" s="70" t="s">
        <v>18</v>
      </c>
      <c r="C34" s="5" t="s">
        <v>42</v>
      </c>
      <c r="D34" s="5"/>
      <c r="E34" s="5"/>
      <c r="F34" s="5"/>
      <c r="G34" s="5"/>
      <c r="H34" s="4"/>
    </row>
    <row r="35" spans="2:11" x14ac:dyDescent="0.25">
      <c r="B35" s="70" t="s">
        <v>18</v>
      </c>
      <c r="C35" s="5" t="s">
        <v>44</v>
      </c>
      <c r="D35" s="5"/>
      <c r="E35" s="5"/>
      <c r="F35" s="5"/>
      <c r="G35" s="5"/>
      <c r="H35" s="4"/>
      <c r="K35" s="44"/>
    </row>
    <row r="36" spans="2:11" x14ac:dyDescent="0.25">
      <c r="B36" s="45"/>
      <c r="C36" s="5"/>
      <c r="D36" s="5"/>
      <c r="E36" s="5"/>
      <c r="F36" s="5"/>
      <c r="G36" s="5"/>
      <c r="H36" s="4"/>
      <c r="K36" s="44"/>
    </row>
    <row r="37" spans="2:11" x14ac:dyDescent="0.25">
      <c r="B37" s="6" t="s">
        <v>23</v>
      </c>
      <c r="C37" s="5"/>
      <c r="D37" s="5"/>
      <c r="E37" s="5"/>
      <c r="F37" s="5"/>
      <c r="G37" s="5"/>
      <c r="H37" s="4"/>
    </row>
    <row r="38" spans="2:11" x14ac:dyDescent="0.25">
      <c r="B38" s="6" t="s">
        <v>56</v>
      </c>
      <c r="C38" s="5"/>
      <c r="D38" s="5"/>
      <c r="E38" s="5"/>
      <c r="F38" s="5"/>
      <c r="G38" s="5"/>
      <c r="H38" s="4"/>
    </row>
    <row r="39" spans="2:11" x14ac:dyDescent="0.25">
      <c r="B39" s="6"/>
      <c r="C39" s="5"/>
      <c r="D39" s="5"/>
      <c r="E39" s="5"/>
      <c r="F39" s="5"/>
      <c r="G39" s="5"/>
      <c r="H39" s="4"/>
    </row>
    <row r="40" spans="2:11" x14ac:dyDescent="0.25">
      <c r="B40" s="19" t="s">
        <v>19</v>
      </c>
      <c r="C40" s="5"/>
      <c r="D40" s="5"/>
      <c r="E40" s="5"/>
      <c r="F40" s="5"/>
      <c r="G40" s="5"/>
      <c r="H40" s="4"/>
    </row>
    <row r="41" spans="2:11" ht="42" customHeight="1" x14ac:dyDescent="0.25">
      <c r="B41" s="148" t="s">
        <v>58</v>
      </c>
      <c r="C41" s="149"/>
      <c r="D41" s="149"/>
      <c r="E41" s="149"/>
      <c r="F41" s="149"/>
      <c r="G41" s="149"/>
      <c r="H41" s="150"/>
    </row>
    <row r="42" spans="2:11" x14ac:dyDescent="0.25">
      <c r="B42" s="63"/>
      <c r="C42" s="64"/>
      <c r="D42" s="64"/>
      <c r="E42" s="64"/>
      <c r="F42" s="64"/>
      <c r="G42" s="64"/>
      <c r="H42" s="65"/>
    </row>
    <row r="43" spans="2:11" x14ac:dyDescent="0.25">
      <c r="B43" s="6" t="s">
        <v>10</v>
      </c>
      <c r="C43" s="5"/>
      <c r="D43" s="5"/>
      <c r="E43" s="5"/>
      <c r="F43" s="5"/>
      <c r="G43" s="5"/>
      <c r="H43" s="4"/>
    </row>
    <row r="44" spans="2:11" x14ac:dyDescent="0.25">
      <c r="B44" s="6" t="s">
        <v>20</v>
      </c>
      <c r="C44" s="5"/>
      <c r="D44" s="5"/>
      <c r="E44" s="5"/>
      <c r="F44" s="5"/>
      <c r="G44" s="5"/>
      <c r="H44" s="4"/>
    </row>
    <row r="45" spans="2:11" ht="15.75" thickBot="1" x14ac:dyDescent="0.3">
      <c r="B45" s="3"/>
      <c r="C45" s="2"/>
      <c r="D45" s="2"/>
      <c r="E45" s="2"/>
      <c r="F45" s="2"/>
      <c r="G45" s="2"/>
      <c r="H45" s="1"/>
    </row>
    <row r="46" spans="2:11" hidden="1" x14ac:dyDescent="0.25">
      <c r="B46" t="s">
        <v>11</v>
      </c>
    </row>
    <row r="47" spans="2:11" hidden="1" x14ac:dyDescent="0.25">
      <c r="B47" t="s">
        <v>12</v>
      </c>
    </row>
    <row r="48" spans="2:11" ht="15" customHeight="1" x14ac:dyDescent="0.25">
      <c r="B48" s="144" t="s">
        <v>60</v>
      </c>
      <c r="C48" s="144"/>
      <c r="D48" s="144"/>
      <c r="E48" s="144"/>
      <c r="F48" s="144"/>
      <c r="G48" s="144"/>
      <c r="H48" s="144"/>
    </row>
    <row r="49" spans="2:8" ht="24.75" customHeight="1" x14ac:dyDescent="0.25">
      <c r="B49" s="145" t="s">
        <v>21</v>
      </c>
      <c r="C49" s="145"/>
      <c r="D49" s="145"/>
      <c r="E49" s="145"/>
      <c r="F49" s="145"/>
      <c r="G49" s="145"/>
      <c r="H49" s="145"/>
    </row>
    <row r="50" spans="2:8" ht="15.75" thickBot="1" x14ac:dyDescent="0.3">
      <c r="C50" s="5"/>
      <c r="D50" s="5"/>
      <c r="E50" s="5"/>
      <c r="F50" s="5"/>
      <c r="G50" s="5"/>
    </row>
    <row r="51" spans="2:8" ht="61.5" customHeight="1" thickBot="1" x14ac:dyDescent="0.3">
      <c r="B51" s="139" t="s">
        <v>57</v>
      </c>
      <c r="C51" s="140"/>
      <c r="D51" s="140"/>
      <c r="E51" s="140"/>
      <c r="F51" s="140"/>
      <c r="G51" s="140"/>
      <c r="H51" s="141"/>
    </row>
    <row r="52" spans="2:8" x14ac:dyDescent="0.25">
      <c r="B52" s="5"/>
    </row>
    <row r="53" spans="2:8" x14ac:dyDescent="0.25">
      <c r="B53" s="5"/>
    </row>
    <row r="54" spans="2:8" x14ac:dyDescent="0.25">
      <c r="B54" s="5"/>
    </row>
    <row r="56" spans="2:8" x14ac:dyDescent="0.25">
      <c r="B56" s="29"/>
    </row>
    <row r="57" spans="2:8" x14ac:dyDescent="0.25">
      <c r="B57" s="29"/>
    </row>
    <row r="58" spans="2:8" x14ac:dyDescent="0.25">
      <c r="B58" s="29"/>
    </row>
    <row r="59" spans="2:8" x14ac:dyDescent="0.25">
      <c r="B59" s="29"/>
    </row>
    <row r="60" spans="2:8" x14ac:dyDescent="0.25">
      <c r="B60" s="29"/>
    </row>
  </sheetData>
  <mergeCells count="22">
    <mergeCell ref="B7:B8"/>
    <mergeCell ref="C7:C8"/>
    <mergeCell ref="B51:H51"/>
    <mergeCell ref="D7:E7"/>
    <mergeCell ref="G24:H24"/>
    <mergeCell ref="B24:E24"/>
    <mergeCell ref="B48:H48"/>
    <mergeCell ref="B49:H49"/>
    <mergeCell ref="F7:F8"/>
    <mergeCell ref="G7:G8"/>
    <mergeCell ref="H7:H8"/>
    <mergeCell ref="B27:H27"/>
    <mergeCell ref="B41:H41"/>
    <mergeCell ref="B2:H2"/>
    <mergeCell ref="D3:H3"/>
    <mergeCell ref="D4:H4"/>
    <mergeCell ref="D5:H5"/>
    <mergeCell ref="D6:H6"/>
    <mergeCell ref="B3:C3"/>
    <mergeCell ref="B4:C4"/>
    <mergeCell ref="B5:C5"/>
    <mergeCell ref="B6:C6"/>
  </mergeCells>
  <dataValidations count="1">
    <dataValidation type="list" allowBlank="1" showInputMessage="1" showErrorMessage="1" sqref="C9:C23">
      <formula1>$B$46:$B$47</formula1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Pracovny vykaz</vt:lpstr>
      <vt:lpstr>Prezencka - superv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Sedálová Barbora</cp:lastModifiedBy>
  <cp:lastPrinted>2016-10-13T13:39:11Z</cp:lastPrinted>
  <dcterms:created xsi:type="dcterms:W3CDTF">2016-08-23T07:52:52Z</dcterms:created>
  <dcterms:modified xsi:type="dcterms:W3CDTF">2017-12-15T07:56:47Z</dcterms:modified>
</cp:coreProperties>
</file>